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F83529C8-8D47-41FD-8D89-EF73D15F8CD8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45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<sst xmlns="http://schemas.openxmlformats.org/spreadsheetml/2006/main" count="60" uniqueCount="60">
  <si>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</si>
  <si>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</si>
  <si>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</si>
  <si>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</si>
  <si>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</si>
  <si>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</si>
  <si>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</si>
  <si>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</si>
  <si>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</si>
  <si>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</si>
  <si>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</si>
  <si>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</si>
  <si>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</si>
  <si>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</si>
  <si>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</si>
  <si>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</si>
  <si>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</si>
  <si>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</si>
  <si>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</si>
  <si>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</si>
  <si>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</si>
  <si>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</si>
  <si>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</si>
  <si>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</si>
  <si>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</si>
  <si>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</si>
  <si>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</si>
  <si>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</si>
  <si>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</si>
  <si>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</si>
  <si>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</si>
  <si>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</si>
  <si>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</si>
  <si>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</si>
  <si>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</si>
  <si>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</si>
  <si>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</si>
  <si>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</si>
  <si>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</si>
  <si>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</si>
  <si>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</si>
  <si>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</si>
  <si>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</si>
  <si>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</si>
  <si>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</si>
  <si>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</si>
  <si>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</si>
  <si>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</si>
  <si>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</si>
  <si>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</si>
  <si>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</si>
  <si>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</si>
  <si>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</si>
  <si>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</si>
  <si>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</si>
  <si>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</si>
  <si>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RURAL DE AGUA Y SANEAMIENTO DE LÓPEZ MATEOS, GRO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</si>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</sst>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</xdr:colOff>
      <xdr:row>66</xdr:row>
      <xdr:rowOff>111760</xdr:rowOff>
    </xdr:from>
    <xdr:to>
      <xdr:col>5</xdr:col>
      <xdr:colOff>202948</xdr:colOff>
      <xdr:row>71</xdr:row>
      <xdr:rowOff>101978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761EA7B-A68E-410D-B485-C696C4B66495}"/>
            </a:ext>
          </a:extLst>
        </xdr:cNvPr>
        <xdr:cNvGrpSpPr/>
      </xdr:nvGrpSpPr>
      <xdr:grpSpPr>
        <a:xfrm>
          <a:off x="568960" y="12039600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EF2A017-C9EA-7EC8-E9FC-80A4E09260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BF3787F-DAB3-CE4D-5D99-1A3233069C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75" zoomScaleNormal="75" workbookViewId="0">
      <selection activeCell="B66" sqref="B66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ht="12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9242819.4800000004</v>
      </c>
      <c r="F7" s="17">
        <f>SUM(F8:F14)</f>
        <v>8387245.5899999999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9242819.4800000004</v>
      </c>
      <c r="F11" s="19">
        <v>8386574.9199999999</v>
      </c>
    </row>
    <row r="12" spans="2:6" x14ac:dyDescent="0.2">
      <c r="B12" s="18" t="s">
        <v>7</v>
      </c>
      <c r="C12" s="5"/>
      <c r="D12" s="5"/>
      <c r="E12" s="11">
        <v>0</v>
      </c>
      <c r="F12" s="19">
        <v>670.67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1306037.5</v>
      </c>
      <c r="F15" s="17">
        <f>SUM(F16:F17)</f>
        <v>558808.37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1306037.5</v>
      </c>
      <c r="F17" s="19">
        <v>558808.37</v>
      </c>
    </row>
    <row r="18" spans="2:6" ht="14.7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10548856.98</v>
      </c>
      <c r="F25" s="17">
        <f>SUM(F18,F15,F7)</f>
        <v>8946053.959999999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7194438.8600000013</v>
      </c>
      <c r="F28" s="17">
        <f>SUM(F29:F31)</f>
        <v>4810210.2899999991</v>
      </c>
    </row>
    <row r="29" spans="2:6" x14ac:dyDescent="0.2">
      <c r="B29" s="18" t="s">
        <v>22</v>
      </c>
      <c r="C29" s="9"/>
      <c r="D29" s="9"/>
      <c r="E29" s="11">
        <v>2746158.89</v>
      </c>
      <c r="F29" s="19">
        <v>2110897.8199999998</v>
      </c>
    </row>
    <row r="30" spans="2:6" x14ac:dyDescent="0.2">
      <c r="B30" s="18" t="s">
        <v>23</v>
      </c>
      <c r="C30" s="9"/>
      <c r="D30" s="9"/>
      <c r="E30" s="11">
        <v>1619298.5</v>
      </c>
      <c r="F30" s="19">
        <v>900734.24</v>
      </c>
    </row>
    <row r="31" spans="2:6" x14ac:dyDescent="0.2">
      <c r="B31" s="18" t="s">
        <v>24</v>
      </c>
      <c r="C31" s="9"/>
      <c r="D31" s="9"/>
      <c r="E31" s="11">
        <v>2828981.47</v>
      </c>
      <c r="F31" s="19">
        <v>1798578.23</v>
      </c>
    </row>
    <row r="32" spans="2:6" ht="15" customHeight="1" x14ac:dyDescent="0.2">
      <c r="B32" s="20" t="s">
        <v>25</v>
      </c>
      <c r="C32" s="8"/>
      <c r="D32" s="8"/>
      <c r="E32" s="4">
        <f>SUM(E33:E41)</f>
        <v>777755.37</v>
      </c>
      <c r="F32" s="17">
        <f>SUM(F33:F41)</f>
        <v>796085.45000000007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603744.37</v>
      </c>
      <c r="F34" s="19">
        <v>547847.05000000005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6000</v>
      </c>
    </row>
    <row r="37" spans="2:6" x14ac:dyDescent="0.2">
      <c r="B37" s="35" t="s">
        <v>30</v>
      </c>
      <c r="C37" s="36"/>
      <c r="D37" s="36"/>
      <c r="E37" s="11">
        <v>157136</v>
      </c>
      <c r="F37" s="19">
        <v>132170.4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16875</v>
      </c>
      <c r="F40" s="19">
        <v>110068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7972194.2300000014</v>
      </c>
      <c r="F60" s="17">
        <f>SUM(F57,F52,F46,F42,F28,F32)</f>
        <v>5606295.7399999993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2576662.7499999991</v>
      </c>
      <c r="F62" s="17">
        <f>F25-F60</f>
        <v>3339758.2199999997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ht="12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2019-12-03T18:18:01Z</dcterms:created>
  <dcterms:modified xsi:type="dcterms:W3CDTF">2025-02-07T05:01:49Z</dcterms:modified>
</cp:coreProperties>
</file>